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4030"/>
  <workbookPr autoCompressPictures="0"/>
  <bookViews>
    <workbookView xWindow="20" yWindow="0" windowWidth="25020" windowHeight="15540"/>
  </bookViews>
  <sheets>
    <sheet name="Sheet1" sheetId="1" r:id="rId1"/>
    <sheet name="Sheet2" sheetId="2" state="hidden" r:id="rId2"/>
  </sheets>
  <definedNames>
    <definedName name="のときんぷら別館＿2食付＿シングル7750円">Sheet2!$R$2:$R$2</definedName>
    <definedName name="のときんぷら別館＿2食付＿相部屋6730円">Sheet2!$Q$2:$Q$2</definedName>
    <definedName name="のときんぷら別館＿懇親会朝食付＿シングル13910円">Sheet2!$M$6</definedName>
    <definedName name="のときんぷら別館＿懇親会朝食付＿相部屋12890円">Sheet2!$L$6</definedName>
    <definedName name="のときんぷら別館＿朝食付＿シングル6210円">Sheet2!$P$2:$P$3</definedName>
    <definedName name="のときんぷら別館＿朝食付＿相部屋5190円">Sheet2!$O$2:$O$3</definedName>
    <definedName name="のときんぷら本館＿2食付＿シングル7750円">Sheet2!$N$2:$N$2</definedName>
    <definedName name="のときんぷら本館＿2食付＿相部屋6730円">Sheet2!$M$2:$M$2</definedName>
    <definedName name="のときんぷら本館＿懇親会朝食付＿シングル11850円">Sheet2!$K$6</definedName>
    <definedName name="のときんぷら本館＿懇親会朝食付＿相部屋10830円">Sheet2!$J$6</definedName>
    <definedName name="のときんぷら本館＿朝食付＿シングル5180円">Sheet2!$O$6:$O$7</definedName>
    <definedName name="のときんぷら本館＿朝食付＿相部屋4160円">Sheet2!$L$2:$L$3</definedName>
    <definedName name="一日目宿泊">OFFSET(Sheet2!$F$2,,,Sheet2!$D$1)</definedName>
    <definedName name="二日目宿泊">OFFSET(Sheet2!$G$2,,,Sheet2!$E$1)</definedName>
    <definedName name="無">Sheet2!$J$2:$J$3</definedName>
    <definedName name="臨海宿泊棟＿食事無510円">Sheet2!$K$2:$K$3</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2" l="1"/>
  <c r="F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 r="D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 r="E1" i="2"/>
  <c r="G4" i="2"/>
  <c r="G8" i="2"/>
  <c r="G12" i="2"/>
  <c r="G16" i="2"/>
  <c r="G20" i="2"/>
  <c r="G24" i="2"/>
  <c r="G28" i="2"/>
  <c r="G32" i="2"/>
  <c r="G36" i="2"/>
  <c r="G40" i="2"/>
  <c r="G44" i="2"/>
  <c r="G48" i="2"/>
  <c r="G5" i="2"/>
  <c r="G13" i="2"/>
  <c r="G17" i="2"/>
  <c r="G25" i="2"/>
  <c r="G29" i="2"/>
  <c r="G37" i="2"/>
  <c r="G45" i="2"/>
  <c r="G7" i="2"/>
  <c r="G19" i="2"/>
  <c r="G31" i="2"/>
  <c r="G43" i="2"/>
  <c r="G9" i="2"/>
  <c r="G21" i="2"/>
  <c r="G33" i="2"/>
  <c r="G41" i="2"/>
  <c r="G49" i="2"/>
  <c r="G11" i="2"/>
  <c r="G23" i="2"/>
  <c r="G35" i="2"/>
  <c r="G47" i="2"/>
  <c r="G6" i="2"/>
  <c r="G10" i="2"/>
  <c r="G14" i="2"/>
  <c r="G18" i="2"/>
  <c r="G22" i="2"/>
  <c r="G26" i="2"/>
  <c r="G30" i="2"/>
  <c r="G34" i="2"/>
  <c r="G38" i="2"/>
  <c r="G42" i="2"/>
  <c r="G46" i="2"/>
  <c r="G50" i="2"/>
  <c r="G3" i="2"/>
  <c r="G15" i="2"/>
  <c r="G27" i="2"/>
  <c r="G39" i="2"/>
  <c r="F41" i="2"/>
  <c r="F49" i="2"/>
  <c r="F3" i="2"/>
  <c r="F15" i="2"/>
  <c r="F27" i="2"/>
  <c r="F39" i="2"/>
  <c r="F8" i="2"/>
  <c r="F16" i="2"/>
  <c r="F28" i="2"/>
  <c r="F40" i="2"/>
  <c r="F5" i="2"/>
  <c r="F9" i="2"/>
  <c r="F13" i="2"/>
  <c r="F17" i="2"/>
  <c r="F21" i="2"/>
  <c r="F25" i="2"/>
  <c r="F29" i="2"/>
  <c r="F33" i="2"/>
  <c r="F37" i="2"/>
  <c r="F45" i="2"/>
  <c r="F7" i="2"/>
  <c r="F23" i="2"/>
  <c r="F35" i="2"/>
  <c r="F47" i="2"/>
  <c r="F12" i="2"/>
  <c r="F24" i="2"/>
  <c r="F36" i="2"/>
  <c r="F48" i="2"/>
  <c r="F6" i="2"/>
  <c r="F10" i="2"/>
  <c r="F14" i="2"/>
  <c r="F18" i="2"/>
  <c r="F22" i="2"/>
  <c r="F26" i="2"/>
  <c r="F30" i="2"/>
  <c r="F34" i="2"/>
  <c r="F38" i="2"/>
  <c r="F42" i="2"/>
  <c r="F46" i="2"/>
  <c r="F50" i="2"/>
  <c r="F11" i="2"/>
  <c r="F19" i="2"/>
  <c r="F31" i="2"/>
  <c r="F43" i="2"/>
  <c r="F4" i="2"/>
  <c r="F20" i="2"/>
  <c r="F32" i="2"/>
  <c r="F44" i="2"/>
  <c r="G2" i="2"/>
  <c r="F2" i="2"/>
</calcChain>
</file>

<file path=xl/sharedStrings.xml><?xml version="1.0" encoding="utf-8"?>
<sst xmlns="http://schemas.openxmlformats.org/spreadsheetml/2006/main" count="206" uniqueCount="46">
  <si>
    <t>氏名</t>
    <rPh sb="0" eb="2">
      <t>シメイ</t>
    </rPh>
    <phoneticPr fontId="1"/>
  </si>
  <si>
    <t>所属（略称可）</t>
    <rPh sb="0" eb="2">
      <t>ショゾク</t>
    </rPh>
    <rPh sb="3" eb="5">
      <t>リャクショウ</t>
    </rPh>
    <rPh sb="5" eb="6">
      <t>カ</t>
    </rPh>
    <phoneticPr fontId="1"/>
  </si>
  <si>
    <t>メールアドレス</t>
    <phoneticPr fontId="1"/>
  </si>
  <si>
    <t>学生</t>
    <rPh sb="0" eb="2">
      <t>ガクセイ</t>
    </rPh>
    <phoneticPr fontId="1"/>
  </si>
  <si>
    <t>無</t>
    <rPh sb="0" eb="1">
      <t>ナシ</t>
    </rPh>
    <phoneticPr fontId="1"/>
  </si>
  <si>
    <t>学会発表</t>
    <rPh sb="0" eb="2">
      <t>ガッカイ</t>
    </rPh>
    <rPh sb="2" eb="4">
      <t>ハッピョウ</t>
    </rPh>
    <phoneticPr fontId="1"/>
  </si>
  <si>
    <t>無</t>
    <rPh sb="0" eb="1">
      <t>ナシ</t>
    </rPh>
    <phoneticPr fontId="1"/>
  </si>
  <si>
    <t>職種</t>
    <rPh sb="0" eb="2">
      <t>ショクシュ</t>
    </rPh>
    <phoneticPr fontId="1"/>
  </si>
  <si>
    <t>一日目宿泊</t>
    <rPh sb="0" eb="2">
      <t>イチニチ</t>
    </rPh>
    <rPh sb="2" eb="3">
      <t>メ</t>
    </rPh>
    <rPh sb="3" eb="5">
      <t>シュクハク</t>
    </rPh>
    <phoneticPr fontId="1"/>
  </si>
  <si>
    <t>二日目宿泊</t>
    <rPh sb="0" eb="2">
      <t>ニニチ</t>
    </rPh>
    <rPh sb="2" eb="3">
      <t>メ</t>
    </rPh>
    <rPh sb="3" eb="5">
      <t>シュクハク</t>
    </rPh>
    <phoneticPr fontId="1"/>
  </si>
  <si>
    <t>参加</t>
    <rPh sb="0" eb="2">
      <t>サンカ</t>
    </rPh>
    <phoneticPr fontId="1"/>
  </si>
  <si>
    <t>不参加</t>
    <rPh sb="0" eb="3">
      <t>フサンカ</t>
    </rPh>
    <phoneticPr fontId="1"/>
  </si>
  <si>
    <t>無</t>
    <rPh sb="0" eb="1">
      <t>ナシ</t>
    </rPh>
    <phoneticPr fontId="1"/>
  </si>
  <si>
    <t>臨海宿泊棟＿食事無510円</t>
    <rPh sb="0" eb="2">
      <t>リンカイ</t>
    </rPh>
    <rPh sb="2" eb="5">
      <t>シュクハクトウ</t>
    </rPh>
    <rPh sb="6" eb="8">
      <t>ショクジ</t>
    </rPh>
    <rPh sb="8" eb="9">
      <t>ナシ</t>
    </rPh>
    <rPh sb="12" eb="13">
      <t>エン</t>
    </rPh>
    <phoneticPr fontId="1"/>
  </si>
  <si>
    <t>のときんぷら本館＿懇親会朝食付＿相部屋10830円</t>
    <rPh sb="9" eb="11">
      <t>コンシン</t>
    </rPh>
    <rPh sb="11" eb="12">
      <t>カイ</t>
    </rPh>
    <rPh sb="12" eb="14">
      <t>チョウショク</t>
    </rPh>
    <rPh sb="14" eb="15">
      <t>ツキ</t>
    </rPh>
    <rPh sb="16" eb="19">
      <t>アイベヤ</t>
    </rPh>
    <rPh sb="24" eb="25">
      <t>エン</t>
    </rPh>
    <phoneticPr fontId="1"/>
  </si>
  <si>
    <t>のときんぷら本館＿懇親会朝食付＿シングル11850円</t>
    <rPh sb="9" eb="11">
      <t>コンシン</t>
    </rPh>
    <rPh sb="11" eb="12">
      <t>カイ</t>
    </rPh>
    <rPh sb="12" eb="14">
      <t>チョウショク</t>
    </rPh>
    <rPh sb="14" eb="15">
      <t>ツキ</t>
    </rPh>
    <rPh sb="25" eb="26">
      <t>エン</t>
    </rPh>
    <phoneticPr fontId="1"/>
  </si>
  <si>
    <t>のときんぷら別館＿懇親会朝食付＿相部屋12890円</t>
    <rPh sb="6" eb="8">
      <t>ベッカン</t>
    </rPh>
    <rPh sb="9" eb="11">
      <t>コンシン</t>
    </rPh>
    <rPh sb="11" eb="12">
      <t>カイ</t>
    </rPh>
    <rPh sb="12" eb="14">
      <t>チョウショク</t>
    </rPh>
    <rPh sb="14" eb="15">
      <t>ツキ</t>
    </rPh>
    <rPh sb="16" eb="19">
      <t>アイベヤ</t>
    </rPh>
    <rPh sb="24" eb="25">
      <t>エン</t>
    </rPh>
    <phoneticPr fontId="1"/>
  </si>
  <si>
    <t>のときんぷら別館＿懇親会朝食付＿シングル13910円</t>
    <rPh sb="6" eb="8">
      <t>ベッカン</t>
    </rPh>
    <rPh sb="9" eb="11">
      <t>コンシン</t>
    </rPh>
    <rPh sb="11" eb="12">
      <t>カイ</t>
    </rPh>
    <rPh sb="12" eb="14">
      <t>チョウショク</t>
    </rPh>
    <rPh sb="14" eb="15">
      <t>ツキ</t>
    </rPh>
    <rPh sb="25" eb="26">
      <t>エン</t>
    </rPh>
    <phoneticPr fontId="1"/>
  </si>
  <si>
    <t>のときんぷら本館＿朝食付＿相部屋4160円</t>
    <rPh sb="6" eb="8">
      <t>ホンカン</t>
    </rPh>
    <rPh sb="9" eb="11">
      <t>チョウショク</t>
    </rPh>
    <rPh sb="11" eb="12">
      <t>ツ</t>
    </rPh>
    <rPh sb="20" eb="21">
      <t>エン</t>
    </rPh>
    <phoneticPr fontId="1"/>
  </si>
  <si>
    <t>のときんぷら本館＿朝食付＿シングル5180円</t>
    <rPh sb="6" eb="8">
      <t>ホンカン</t>
    </rPh>
    <rPh sb="9" eb="11">
      <t>チョウショク</t>
    </rPh>
    <rPh sb="11" eb="12">
      <t>ツ</t>
    </rPh>
    <rPh sb="21" eb="22">
      <t>エン</t>
    </rPh>
    <phoneticPr fontId="1"/>
  </si>
  <si>
    <t>のときんぷら本館＿2食付＿相部屋6730円</t>
    <rPh sb="6" eb="8">
      <t>ホンカン</t>
    </rPh>
    <rPh sb="10" eb="11">
      <t>ショク</t>
    </rPh>
    <rPh sb="11" eb="12">
      <t>ツキ</t>
    </rPh>
    <rPh sb="13" eb="16">
      <t>アイベヤ</t>
    </rPh>
    <rPh sb="20" eb="21">
      <t>エン</t>
    </rPh>
    <phoneticPr fontId="1"/>
  </si>
  <si>
    <t>のときんぷら本館＿2食付＿シングル7750円</t>
    <rPh sb="6" eb="8">
      <t>ホンカン</t>
    </rPh>
    <rPh sb="10" eb="11">
      <t>ショク</t>
    </rPh>
    <rPh sb="11" eb="12">
      <t>ツキ</t>
    </rPh>
    <rPh sb="21" eb="22">
      <t>エン</t>
    </rPh>
    <phoneticPr fontId="1"/>
  </si>
  <si>
    <t>のときんぷら別館＿朝食付＿相部屋5190円</t>
    <rPh sb="6" eb="8">
      <t>ベッカン</t>
    </rPh>
    <rPh sb="9" eb="11">
      <t>チョウショク</t>
    </rPh>
    <rPh sb="11" eb="12">
      <t>ツキ</t>
    </rPh>
    <rPh sb="13" eb="16">
      <t>アイベヤ</t>
    </rPh>
    <rPh sb="20" eb="21">
      <t>エン</t>
    </rPh>
    <phoneticPr fontId="1"/>
  </si>
  <si>
    <t>のときんぷら別館＿朝食付＿シングル6210円</t>
    <rPh sb="6" eb="8">
      <t>ベッカン</t>
    </rPh>
    <rPh sb="9" eb="11">
      <t>チョウショク</t>
    </rPh>
    <rPh sb="11" eb="12">
      <t>ツキ</t>
    </rPh>
    <rPh sb="21" eb="22">
      <t>エン</t>
    </rPh>
    <phoneticPr fontId="1"/>
  </si>
  <si>
    <t>のときんぷら別館＿2食付＿相部屋6730円</t>
    <rPh sb="6" eb="8">
      <t>ベッカン</t>
    </rPh>
    <rPh sb="10" eb="11">
      <t>ショク</t>
    </rPh>
    <rPh sb="11" eb="12">
      <t>ツキ</t>
    </rPh>
    <rPh sb="13" eb="16">
      <t>アイベヤ</t>
    </rPh>
    <rPh sb="20" eb="21">
      <t>エン</t>
    </rPh>
    <phoneticPr fontId="1"/>
  </si>
  <si>
    <t>のときんぷら別館＿2食付＿シングル7750円</t>
    <rPh sb="6" eb="8">
      <t>ベッカン</t>
    </rPh>
    <rPh sb="10" eb="11">
      <t>ショク</t>
    </rPh>
    <rPh sb="11" eb="12">
      <t>ツキ</t>
    </rPh>
    <rPh sb="21" eb="22">
      <t>エン</t>
    </rPh>
    <phoneticPr fontId="1"/>
  </si>
  <si>
    <t>参加(会費は宿泊費に含む)</t>
    <rPh sb="0" eb="2">
      <t>サンカ</t>
    </rPh>
    <rPh sb="3" eb="5">
      <t>カイヒ</t>
    </rPh>
    <rPh sb="6" eb="9">
      <t>シュクハクヒ</t>
    </rPh>
    <rPh sb="10" eb="11">
      <t>フク</t>
    </rPh>
    <phoneticPr fontId="1"/>
  </si>
  <si>
    <t>一般</t>
    <rPh sb="0" eb="2">
      <t>イッパン</t>
    </rPh>
    <phoneticPr fontId="1"/>
  </si>
  <si>
    <t>懇親会</t>
    <rPh sb="0" eb="2">
      <t>コンシンカ</t>
    </rPh>
    <rPh sb="2" eb="3">
      <t>カイ</t>
    </rPh>
    <phoneticPr fontId="1"/>
  </si>
  <si>
    <t>例</t>
    <rPh sb="0" eb="1">
      <t>レ</t>
    </rPh>
    <phoneticPr fontId="1"/>
  </si>
  <si>
    <t>一般</t>
  </si>
  <si>
    <t>静大・理</t>
    <rPh sb="0" eb="3">
      <t>シズダ</t>
    </rPh>
    <rPh sb="3" eb="4">
      <t>リガk</t>
    </rPh>
    <phoneticPr fontId="1"/>
  </si>
  <si>
    <t>口頭</t>
  </si>
  <si>
    <t>shizu-fujio@shizudai.jp</t>
    <phoneticPr fontId="1"/>
  </si>
  <si>
    <t>静岡 太郎</t>
    <rPh sb="0" eb="2">
      <t>シズオk</t>
    </rPh>
    <rPh sb="3" eb="5">
      <t>タロ</t>
    </rPh>
    <phoneticPr fontId="1"/>
  </si>
  <si>
    <t>昼食（お弁当）</t>
    <rPh sb="0" eb="2">
      <t>チュウショク</t>
    </rPh>
    <rPh sb="4" eb="7">
      <t>ベント</t>
    </rPh>
    <phoneticPr fontId="1"/>
  </si>
  <si>
    <t>身分</t>
    <rPh sb="0" eb="2">
      <t>ミブン</t>
    </rPh>
    <phoneticPr fontId="1"/>
  </si>
  <si>
    <t>* 参加登録に際して，発表しない同伴者等も本用紙にてまとめてご登録いただくことが可能です。その際には重複して登録しないよう，ご注意ください。</t>
    <rPh sb="2" eb="20">
      <t>サンk</t>
    </rPh>
    <rPh sb="21" eb="22">
      <t>ホンヨ</t>
    </rPh>
    <rPh sb="22" eb="24">
      <t>ヨウシ</t>
    </rPh>
    <rPh sb="31" eb="33">
      <t>ト</t>
    </rPh>
    <rPh sb="40" eb="44">
      <t>カノ</t>
    </rPh>
    <rPh sb="47" eb="50">
      <t>サイン</t>
    </rPh>
    <rPh sb="50" eb="54">
      <t>チョ</t>
    </rPh>
    <rPh sb="54" eb="61">
      <t>トウロk</t>
    </rPh>
    <rPh sb="63" eb="69">
      <t>チュウ</t>
    </rPh>
    <phoneticPr fontId="1"/>
  </si>
  <si>
    <r>
      <t>*昼食のお弁当を注文される方はプルダウンメニューの</t>
    </r>
    <r>
      <rPr>
        <sz val="11"/>
        <color rgb="FFFF0000"/>
        <rFont val="ＭＳ Ｐゴシック"/>
        <charset val="128"/>
        <scheme val="minor"/>
      </rPr>
      <t>3種の中</t>
    </r>
    <r>
      <rPr>
        <sz val="11"/>
        <color theme="1"/>
        <rFont val="ＭＳ Ｐゴシック"/>
        <family val="2"/>
        <charset val="128"/>
        <scheme val="minor"/>
      </rPr>
      <t>からお選びください。</t>
    </r>
    <rPh sb="1" eb="4">
      <t>チュ</t>
    </rPh>
    <rPh sb="5" eb="7">
      <t>ベント</t>
    </rPh>
    <rPh sb="8" eb="15">
      <t>チュ</t>
    </rPh>
    <rPh sb="26" eb="31">
      <t>sy</t>
    </rPh>
    <rPh sb="32" eb="38">
      <t>エラb</t>
    </rPh>
    <phoneticPr fontId="1"/>
  </si>
  <si>
    <t>ミュージアム見学会</t>
    <rPh sb="6" eb="9">
      <t>ケンガクカイ</t>
    </rPh>
    <phoneticPr fontId="1"/>
  </si>
  <si>
    <t>一般（団体料金200円)</t>
  </si>
  <si>
    <t>バランス幕の内(800円)</t>
  </si>
  <si>
    <t>一般(3000円)</t>
    <phoneticPr fontId="1"/>
  </si>
  <si>
    <t>日本動物学会2016中部支部大会（2016静岡大会）参加申込書</t>
    <rPh sb="0" eb="16">
      <t>ドウブツガッカイ</t>
    </rPh>
    <rPh sb="21" eb="25">
      <t>シズオカタイカイ</t>
    </rPh>
    <rPh sb="26" eb="30">
      <t>サンカモウシコ</t>
    </rPh>
    <rPh sb="30" eb="31">
      <t>ショ</t>
    </rPh>
    <phoneticPr fontId="1"/>
  </si>
  <si>
    <t>https://www.fujimu100.jp</t>
    <phoneticPr fontId="1"/>
  </si>
  <si>
    <t>https://www.fujimu100.jp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</si>
</sst>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11"/>
      <color rgb="FFFF0000"/>
      <name val="ＭＳ Ｐゴシック"/>
      <charset val="128"/>
      <scheme val="minor"/>
    </font>
    <font>
      <u/>
      <sz val="14"/>
      <color theme="1"/>
      <name val="ＭＳ Ｐゴシック"/>
      <charset val="128"/>
      <scheme val="minor"/>
    </font>
    <font>
      <sz val="13"/>
      <color rgb="FF0000FF"/>
      <name val="ＭＳ Ｐゴシック"/>
      <charset val="128"/>
      <scheme val="minor"/>
    </font>
    <font>
      <sz val="13"/>
      <color theme="1"/>
      <name val="ＭＳ Ｐゴシック"/>
      <charset val="128"/>
      <scheme val="minor"/>
    </font>
    <font>
      <b/>
      <sz val="18"/>
      <color theme="10"/>
      <name val="ＭＳ Ｐゴシック"/>
      <charset val="128"/>
      <scheme val="minor"/>
    </font>
  </fonts>
  <fills count="3">
    <fill>
      <patternFill patternType="none"/>
    </fill>
    <fill>
      <patternFill patternType="gray125"/>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s>
  <cellStyleXfs count="24">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1" applyAlignment="1">
      <alignment horizontal="lef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left" vertical="center" wrapText="1"/>
    </xf>
    <xf numFmtId="56" fontId="0" fillId="0" borderId="1" xfId="0" applyNumberFormat="1" applyBorder="1" applyAlignment="1">
      <alignment horizontal="center" vertical="center"/>
    </xf>
    <xf numFmtId="0" fontId="0" fillId="0" borderId="1" xfId="0" applyBorder="1" applyAlignment="1">
      <alignment horizontal="center" vertical="center"/>
    </xf>
    <xf numFmtId="0" fontId="0" fillId="2" borderId="1" xfId="0" applyNumberFormat="1" applyFill="1" applyBorder="1" applyAlignment="1" applyProtection="1">
      <alignment horizontal="center" vertical="center"/>
      <protection locked="0"/>
    </xf>
    <xf numFmtId="0" fontId="5" fillId="0" borderId="0" xfId="0" applyFont="1" applyAlignment="1">
      <alignment horizontal="left" vertical="center"/>
    </xf>
    <xf numFmtId="0" fontId="8" fillId="0" borderId="0" xfId="1" applyFont="1" applyAlignment="1">
      <alignment horizontal="left" vertical="center"/>
    </xf>
    <xf numFmtId="0" fontId="6" fillId="0" borderId="5" xfId="0" applyFont="1" applyBorder="1" applyAlignment="1">
      <alignment horizontal="center" vertical="center"/>
    </xf>
    <xf numFmtId="0" fontId="7" fillId="0" borderId="5" xfId="0" applyFont="1" applyBorder="1" applyAlignment="1">
      <alignment vertical="center"/>
    </xf>
    <xf numFmtId="0" fontId="7" fillId="0" borderId="0" xfId="0" applyFont="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top" wrapText="1"/>
    </xf>
    <xf numFmtId="0" fontId="0" fillId="0" borderId="1" xfId="0" applyBorder="1" applyAlignment="1">
      <alignment horizontal="center" vertical="center"/>
    </xf>
    <xf numFmtId="0" fontId="0" fillId="0" borderId="1" xfId="0" applyBorder="1" applyAlignment="1">
      <alignment horizontal="center" vertical="center" wrapText="1"/>
    </xf>
  </cellXfs>
  <cellStyles count="24">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4" Type="http://schemas.openxmlformats.org/officeDocument/2006/relationships/image" Target="../media/image4.jpg"/><Relationship Id="rId1" Type="http://schemas.openxmlformats.org/officeDocument/2006/relationships/image" Target="../media/image1.jp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990600</xdr:colOff>
      <xdr:row>17</xdr:row>
      <xdr:rowOff>158206</xdr:rowOff>
    </xdr:from>
    <xdr:to>
      <xdr:col>5</xdr:col>
      <xdr:colOff>621210</xdr:colOff>
      <xdr:row>21</xdr:row>
      <xdr:rowOff>76200</xdr:rowOff>
    </xdr:to>
    <xdr:pic>
      <xdr:nvPicPr>
        <xdr:cNvPr id="3" name="図 2" descr="www.fujimu100.jp.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1723" b="92665"/>
        <a:stretch/>
      </xdr:blipFill>
      <xdr:spPr>
        <a:xfrm>
          <a:off x="1435100" y="3790406"/>
          <a:ext cx="5536110" cy="883194"/>
        </a:xfrm>
        <a:prstGeom prst="rect">
          <a:avLst/>
        </a:prstGeom>
        <a:ln w="38100" cmpd="sng">
          <a:solidFill>
            <a:srgbClr val="3366FF"/>
          </a:solidFill>
        </a:ln>
      </xdr:spPr>
    </xdr:pic>
    <xdr:clientData/>
  </xdr:twoCellAnchor>
  <xdr:twoCellAnchor editAs="oneCell">
    <xdr:from>
      <xdr:col>0</xdr:col>
      <xdr:colOff>81915</xdr:colOff>
      <xdr:row>21</xdr:row>
      <xdr:rowOff>209006</xdr:rowOff>
    </xdr:from>
    <xdr:to>
      <xdr:col>3</xdr:col>
      <xdr:colOff>839315</xdr:colOff>
      <xdr:row>33</xdr:row>
      <xdr:rowOff>123242</xdr:rowOff>
    </xdr:to>
    <xdr:pic>
      <xdr:nvPicPr>
        <xdr:cNvPr id="4" name="図 3" descr="天神弁当550円.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 y="4806406"/>
          <a:ext cx="3780000" cy="2505036"/>
        </a:xfrm>
        <a:prstGeom prst="rect">
          <a:avLst/>
        </a:prstGeom>
      </xdr:spPr>
    </xdr:pic>
    <xdr:clientData/>
  </xdr:twoCellAnchor>
  <xdr:twoCellAnchor editAs="oneCell">
    <xdr:from>
      <xdr:col>3</xdr:col>
      <xdr:colOff>776658</xdr:colOff>
      <xdr:row>21</xdr:row>
      <xdr:rowOff>209006</xdr:rowOff>
    </xdr:from>
    <xdr:to>
      <xdr:col>6</xdr:col>
      <xdr:colOff>467258</xdr:colOff>
      <xdr:row>33</xdr:row>
      <xdr:rowOff>91467</xdr:rowOff>
    </xdr:to>
    <xdr:pic>
      <xdr:nvPicPr>
        <xdr:cNvPr id="5" name="図 4" descr="バランス弁当800円.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99258" y="4806406"/>
          <a:ext cx="3780000" cy="2473261"/>
        </a:xfrm>
        <a:prstGeom prst="rect">
          <a:avLst/>
        </a:prstGeom>
      </xdr:spPr>
    </xdr:pic>
    <xdr:clientData/>
  </xdr:twoCellAnchor>
  <xdr:twoCellAnchor editAs="oneCell">
    <xdr:from>
      <xdr:col>6</xdr:col>
      <xdr:colOff>431800</xdr:colOff>
      <xdr:row>21</xdr:row>
      <xdr:rowOff>196306</xdr:rowOff>
    </xdr:from>
    <xdr:to>
      <xdr:col>8</xdr:col>
      <xdr:colOff>1544800</xdr:colOff>
      <xdr:row>33</xdr:row>
      <xdr:rowOff>110543</xdr:rowOff>
    </xdr:to>
    <xdr:pic>
      <xdr:nvPicPr>
        <xdr:cNvPr id="6" name="図 5" descr="商談成立弁当1050円.jp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43800" y="4793706"/>
          <a:ext cx="3780000" cy="25050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fujimu100.jp"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workbookViewId="0">
      <selection activeCell="B6" sqref="B6"/>
    </sheetView>
  </sheetViews>
  <sheetFormatPr baseColWidth="12" defaultColWidth="8.83203125" defaultRowHeight="17" x14ac:dyDescent="0"/>
  <cols>
    <col min="1" max="1" width="5.83203125" style="1" customWidth="1"/>
    <col min="2" max="2" width="18.6640625" style="2" customWidth="1"/>
    <col min="3" max="3" width="15.1640625" style="1" customWidth="1"/>
    <col min="4" max="4" width="16.83203125" style="2" customWidth="1"/>
    <col min="5" max="5" width="26.83203125" style="2" customWidth="1"/>
    <col min="6" max="6" width="10" style="1" customWidth="1"/>
    <col min="7" max="7" width="20.5" style="1" customWidth="1"/>
    <col min="8" max="8" width="14.5" style="1" customWidth="1"/>
    <col min="9" max="9" width="20.83203125" style="1" customWidth="1"/>
    <col min="10" max="10" width="14" style="1" customWidth="1"/>
    <col min="11" max="16384" width="8.83203125" style="1"/>
  </cols>
  <sheetData>
    <row r="1" spans="1:10" ht="20">
      <c r="A1" s="12" t="s">
        <v>43</v>
      </c>
    </row>
    <row r="3" spans="1:10" ht="13.5" customHeight="1">
      <c r="A3" s="17"/>
      <c r="B3" s="20" t="s">
        <v>0</v>
      </c>
      <c r="C3" s="21" t="s">
        <v>36</v>
      </c>
      <c r="D3" s="21" t="s">
        <v>1</v>
      </c>
      <c r="E3" s="21" t="s">
        <v>2</v>
      </c>
      <c r="F3" s="21" t="s">
        <v>5</v>
      </c>
      <c r="G3" s="9">
        <v>42623</v>
      </c>
      <c r="H3" s="9">
        <v>42623</v>
      </c>
      <c r="I3" s="9">
        <v>42624</v>
      </c>
    </row>
    <row r="4" spans="1:10" ht="13.5" customHeight="1">
      <c r="A4" s="18"/>
      <c r="B4" s="20"/>
      <c r="C4" s="21"/>
      <c r="D4" s="21"/>
      <c r="E4" s="21"/>
      <c r="F4" s="21"/>
      <c r="G4" s="10" t="s">
        <v>39</v>
      </c>
      <c r="H4" s="6" t="s">
        <v>28</v>
      </c>
      <c r="I4" s="6" t="s">
        <v>35</v>
      </c>
    </row>
    <row r="5" spans="1:10" ht="19" customHeight="1">
      <c r="A5" s="4" t="s">
        <v>29</v>
      </c>
      <c r="B5" s="4" t="s">
        <v>34</v>
      </c>
      <c r="C5" s="4" t="s">
        <v>30</v>
      </c>
      <c r="D5" s="5" t="s">
        <v>31</v>
      </c>
      <c r="E5" s="5" t="s">
        <v>33</v>
      </c>
      <c r="F5" s="4" t="s">
        <v>32</v>
      </c>
      <c r="G5" s="4" t="s">
        <v>40</v>
      </c>
      <c r="H5" s="4" t="s">
        <v>42</v>
      </c>
      <c r="I5" s="11" t="s">
        <v>41</v>
      </c>
      <c r="J5" s="19" t="s">
        <v>38</v>
      </c>
    </row>
    <row r="6" spans="1:10">
      <c r="A6" s="6">
        <v>1</v>
      </c>
      <c r="B6" s="8"/>
      <c r="C6" s="7"/>
      <c r="D6" s="8"/>
      <c r="E6" s="8"/>
      <c r="F6" s="6"/>
      <c r="G6" s="7"/>
      <c r="H6" s="7"/>
      <c r="I6" s="6"/>
      <c r="J6" s="19"/>
    </row>
    <row r="7" spans="1:10">
      <c r="A7" s="6">
        <v>2</v>
      </c>
      <c r="B7" s="8"/>
      <c r="C7" s="7"/>
      <c r="D7" s="8"/>
      <c r="E7" s="8"/>
      <c r="F7" s="6"/>
      <c r="G7" s="7"/>
      <c r="H7" s="7"/>
      <c r="I7" s="10"/>
      <c r="J7" s="19"/>
    </row>
    <row r="8" spans="1:10">
      <c r="A8" s="6">
        <v>3</v>
      </c>
      <c r="B8" s="8"/>
      <c r="C8" s="7"/>
      <c r="D8" s="8"/>
      <c r="E8" s="8"/>
      <c r="F8" s="6"/>
      <c r="G8" s="7"/>
      <c r="H8" s="7"/>
      <c r="I8" s="6"/>
      <c r="J8" s="19"/>
    </row>
    <row r="9" spans="1:10">
      <c r="A9" s="6">
        <v>4</v>
      </c>
      <c r="B9" s="8"/>
      <c r="C9" s="7"/>
      <c r="D9" s="8"/>
      <c r="E9" s="8"/>
      <c r="F9" s="6"/>
      <c r="G9" s="7"/>
      <c r="H9" s="7"/>
      <c r="I9" s="6"/>
      <c r="J9" s="19"/>
    </row>
    <row r="10" spans="1:10">
      <c r="A10" s="6">
        <v>5</v>
      </c>
      <c r="B10" s="8"/>
      <c r="C10" s="7"/>
      <c r="D10" s="8"/>
      <c r="E10" s="8"/>
      <c r="F10" s="6"/>
      <c r="G10" s="7"/>
      <c r="H10" s="7"/>
      <c r="I10" s="6"/>
      <c r="J10" s="19"/>
    </row>
    <row r="11" spans="1:10">
      <c r="A11" s="6">
        <v>6</v>
      </c>
      <c r="B11" s="8"/>
      <c r="C11" s="7"/>
      <c r="D11" s="8"/>
      <c r="E11" s="8"/>
      <c r="F11" s="6"/>
      <c r="G11" s="7"/>
      <c r="H11" s="7"/>
      <c r="I11" s="6"/>
      <c r="J11" s="19"/>
    </row>
    <row r="12" spans="1:10">
      <c r="A12" s="6">
        <v>7</v>
      </c>
      <c r="B12" s="8"/>
      <c r="C12" s="7"/>
      <c r="D12" s="8"/>
      <c r="E12" s="8"/>
      <c r="F12" s="6"/>
      <c r="G12" s="7"/>
      <c r="H12" s="7"/>
      <c r="I12" s="6"/>
    </row>
    <row r="13" spans="1:10">
      <c r="A13" s="6">
        <v>8</v>
      </c>
      <c r="B13" s="8"/>
      <c r="C13" s="7"/>
      <c r="D13" s="8"/>
      <c r="E13" s="8"/>
      <c r="F13" s="6"/>
      <c r="G13" s="7"/>
      <c r="H13" s="7"/>
      <c r="I13" s="6"/>
    </row>
    <row r="14" spans="1:10">
      <c r="A14" s="6">
        <v>9</v>
      </c>
      <c r="B14" s="8"/>
      <c r="C14" s="7"/>
      <c r="D14" s="8"/>
      <c r="E14" s="8"/>
      <c r="F14" s="6"/>
      <c r="G14" s="7"/>
      <c r="H14" s="7"/>
      <c r="I14" s="6"/>
    </row>
    <row r="15" spans="1:10">
      <c r="A15" s="6">
        <v>10</v>
      </c>
      <c r="B15" s="8"/>
      <c r="C15" s="7"/>
      <c r="D15" s="8"/>
      <c r="E15" s="8"/>
      <c r="F15" s="6"/>
      <c r="G15" s="7"/>
      <c r="H15" s="7"/>
      <c r="I15" s="6"/>
    </row>
    <row r="16" spans="1:10">
      <c r="A16" s="14" t="s">
        <v>37</v>
      </c>
      <c r="B16" s="15"/>
      <c r="C16" s="15"/>
      <c r="D16" s="15"/>
      <c r="E16" s="15"/>
      <c r="F16" s="15"/>
      <c r="G16" s="15"/>
      <c r="H16" s="15"/>
      <c r="I16" s="15"/>
    </row>
    <row r="17" spans="1:9">
      <c r="A17" s="16"/>
      <c r="B17" s="16"/>
      <c r="C17" s="16"/>
      <c r="D17" s="16"/>
      <c r="E17" s="16"/>
      <c r="F17" s="16"/>
      <c r="G17" s="16"/>
      <c r="H17" s="16"/>
      <c r="I17" s="16"/>
    </row>
    <row r="19" spans="1:9">
      <c r="G19" s="2"/>
    </row>
    <row r="20" spans="1:9" ht="25">
      <c r="D20" s="3"/>
      <c r="G20" s="13" t="s">
        <v>45</v>
      </c>
    </row>
    <row r="29" spans="1:9">
      <c r="D29" s="2" t="s">
        <v>44</v>
      </c>
    </row>
  </sheetData>
  <mergeCells count="8">
    <mergeCell ref="A16:I17"/>
    <mergeCell ref="A3:A4"/>
    <mergeCell ref="J5:J11"/>
    <mergeCell ref="B3:B4"/>
    <mergeCell ref="C3:C4"/>
    <mergeCell ref="D3:D4"/>
    <mergeCell ref="E3:E4"/>
    <mergeCell ref="F3:F4"/>
  </mergeCells>
  <phoneticPr fontId="1"/>
  <dataValidations count="8">
    <dataValidation type="list" allowBlank="1" showInputMessage="1" showErrorMessage="1" sqref="F5:F15 F18 F21:F34">
      <formula1>"無,口頭,ポスター"</formula1>
    </dataValidation>
    <dataValidation type="list" allowBlank="1" showInputMessage="1" showErrorMessage="1" sqref="I18:I96">
      <formula1>"不要,親子丼(700円),おまかせ定食(1500円)"</formula1>
    </dataValidation>
    <dataValidation type="list" allowBlank="1" showInputMessage="1" showErrorMessage="1" sqref="C18:C36">
      <formula1>"一般,学生"</formula1>
    </dataValidation>
    <dataValidation type="list" allowBlank="1" showInputMessage="1" showErrorMessage="1" sqref="H18:H34 G18 G21:G34">
      <formula1>INDIRECT(#REF!)</formula1>
    </dataValidation>
    <dataValidation type="list" allowBlank="1" showInputMessage="1" showErrorMessage="1" sqref="I5:I15">
      <formula1>"不要,天神弁当(550円),バランス幕の内(800円),商談成立弁当(1050円)"</formula1>
    </dataValidation>
    <dataValidation type="list" allowBlank="1" showInputMessage="1" showErrorMessage="1" sqref="H5:H15">
      <formula1>"不参加,一般(3000円),大学・大学院(1500円),高専・高校（500円）"</formula1>
    </dataValidation>
    <dataValidation type="list" allowBlank="1" showInputMessage="1" showErrorMessage="1" sqref="G5:G15">
      <formula1>"不参加,一般（団体料金200円),大学院・大学・高専・高校（無料）"</formula1>
    </dataValidation>
    <dataValidation type="list" allowBlank="1" showInputMessage="1" showErrorMessage="1" sqref="C5:C15">
      <formula1>"一般,大学院,大学,高専・高校など"</formula1>
    </dataValidation>
  </dataValidations>
  <hyperlinks>
    <hyperlink ref="G20" r:id="rId1"/>
  </hyperlinks>
  <pageMargins left="0.7" right="0.7" top="0.75" bottom="0.75" header="0.3" footer="0.3"/>
  <pageSetup paperSize="9" orientation="portrait" horizontalDpi="4294967293" verticalDpi="4294967293"/>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workbookViewId="0">
      <selection activeCell="B9" sqref="B9"/>
    </sheetView>
  </sheetViews>
  <sheetFormatPr baseColWidth="12" defaultColWidth="8.83203125" defaultRowHeight="17" x14ac:dyDescent="0"/>
  <cols>
    <col min="2" max="2" width="36.6640625" customWidth="1"/>
    <col min="3" max="3" width="45.6640625" customWidth="1"/>
    <col min="6" max="6" width="38.33203125" customWidth="1"/>
    <col min="8" max="8" width="29.5" customWidth="1"/>
    <col min="11" max="17" width="20.5" customWidth="1"/>
    <col min="18" max="18" width="18.5" customWidth="1"/>
  </cols>
  <sheetData>
    <row r="1" spans="1:18">
      <c r="A1" t="s">
        <v>7</v>
      </c>
      <c r="B1" t="s">
        <v>8</v>
      </c>
      <c r="C1" t="s">
        <v>9</v>
      </c>
      <c r="D1">
        <f ca="1">D2+IF(AND(A2=F$1,B2&lt;&gt;B3),1)</f>
        <v>0</v>
      </c>
      <c r="E1" t="e">
        <f ca="1">E2+IF(AND(A2=F$1,B2=G$1),1)</f>
        <v>#REF!</v>
      </c>
      <c r="F1">
        <f ca="1">INDEX(Sheet1!C:C,CELL("row"))</f>
        <v>0</v>
      </c>
      <c r="G1" t="e">
        <f ca="1">INDEX(Sheet1!#REF!,CELL("row"))</f>
        <v>#REF!</v>
      </c>
      <c r="J1" t="s">
        <v>12</v>
      </c>
      <c r="K1" t="s">
        <v>13</v>
      </c>
      <c r="L1" t="s">
        <v>18</v>
      </c>
      <c r="M1" t="s">
        <v>20</v>
      </c>
      <c r="N1" t="s">
        <v>21</v>
      </c>
      <c r="O1" t="s">
        <v>22</v>
      </c>
      <c r="P1" t="s">
        <v>23</v>
      </c>
      <c r="Q1" t="s">
        <v>24</v>
      </c>
      <c r="R1" t="s">
        <v>25</v>
      </c>
    </row>
    <row r="2" spans="1:18">
      <c r="A2" t="s">
        <v>27</v>
      </c>
      <c r="B2" t="s">
        <v>4</v>
      </c>
      <c r="C2" t="s">
        <v>6</v>
      </c>
      <c r="D2">
        <f t="shared" ref="D2:D50" ca="1" si="0">D3+IF(AND(A3=F$1,B3&lt;&gt;B4),1)</f>
        <v>0</v>
      </c>
      <c r="E2" t="e">
        <f t="shared" ref="E2:E50" ca="1" si="1">E3+IF(AND(A3=F$1,B3=G$1),1)</f>
        <v>#REF!</v>
      </c>
      <c r="F2" t="str">
        <f ca="1">IF(D$1&lt;ROW(F1),"",INDEX(B:B,MATCH(D$1-ROW(F1),D$1:D$100,-1)))</f>
        <v/>
      </c>
      <c r="G2" t="e">
        <f ca="1">IF(E$1&lt;ROW(G1),"",INDEX(C:C,MATCH(E$1-ROW(G1),E$1:E$100,-1)))</f>
        <v>#REF!</v>
      </c>
      <c r="J2" t="s">
        <v>10</v>
      </c>
      <c r="K2" t="s">
        <v>10</v>
      </c>
      <c r="L2" t="s">
        <v>10</v>
      </c>
      <c r="M2" t="s">
        <v>11</v>
      </c>
      <c r="N2" t="s">
        <v>11</v>
      </c>
      <c r="O2" t="s">
        <v>10</v>
      </c>
      <c r="P2" t="s">
        <v>10</v>
      </c>
      <c r="Q2" t="s">
        <v>11</v>
      </c>
      <c r="R2" t="s">
        <v>11</v>
      </c>
    </row>
    <row r="3" spans="1:18">
      <c r="A3" t="s">
        <v>27</v>
      </c>
      <c r="B3" t="s">
        <v>4</v>
      </c>
      <c r="C3" t="s">
        <v>14</v>
      </c>
      <c r="D3">
        <f t="shared" ca="1" si="0"/>
        <v>0</v>
      </c>
      <c r="E3" t="e">
        <f t="shared" ca="1" si="1"/>
        <v>#REF!</v>
      </c>
      <c r="F3" t="str">
        <f t="shared" ref="F3:F50" ca="1" si="2">IF(D$1&lt;ROW(F2),"",INDEX(B:B,MATCH(D$1-ROW(F2),D$1:D$100,-1)))</f>
        <v/>
      </c>
      <c r="G3" t="e">
        <f t="shared" ref="G3:G50" ca="1" si="3">IF(E$1&lt;ROW(G2),"",INDEX(C:C,MATCH(E$1-ROW(G2),E$1:E$100,-1)))</f>
        <v>#REF!</v>
      </c>
      <c r="J3" t="s">
        <v>11</v>
      </c>
      <c r="K3" t="s">
        <v>11</v>
      </c>
      <c r="L3" t="s">
        <v>11</v>
      </c>
      <c r="O3" t="s">
        <v>11</v>
      </c>
      <c r="P3" t="s">
        <v>11</v>
      </c>
    </row>
    <row r="4" spans="1:18">
      <c r="A4" t="s">
        <v>27</v>
      </c>
      <c r="B4" t="s">
        <v>4</v>
      </c>
      <c r="C4" t="s">
        <v>15</v>
      </c>
      <c r="D4">
        <f t="shared" ca="1" si="0"/>
        <v>0</v>
      </c>
      <c r="E4" t="e">
        <f t="shared" ca="1" si="1"/>
        <v>#REF!</v>
      </c>
      <c r="F4" t="str">
        <f t="shared" ca="1" si="2"/>
        <v/>
      </c>
      <c r="G4" t="e">
        <f t="shared" ca="1" si="3"/>
        <v>#REF!</v>
      </c>
    </row>
    <row r="5" spans="1:18">
      <c r="A5" t="s">
        <v>27</v>
      </c>
      <c r="B5" t="s">
        <v>4</v>
      </c>
      <c r="C5" t="s">
        <v>16</v>
      </c>
      <c r="D5">
        <f t="shared" ca="1" si="0"/>
        <v>0</v>
      </c>
      <c r="E5" t="e">
        <f t="shared" ca="1" si="1"/>
        <v>#REF!</v>
      </c>
      <c r="F5" t="str">
        <f t="shared" ca="1" si="2"/>
        <v/>
      </c>
      <c r="G5" t="e">
        <f t="shared" ca="1" si="3"/>
        <v>#REF!</v>
      </c>
      <c r="J5" t="s">
        <v>14</v>
      </c>
      <c r="K5" t="s">
        <v>15</v>
      </c>
      <c r="L5" t="s">
        <v>16</v>
      </c>
      <c r="M5" t="s">
        <v>17</v>
      </c>
      <c r="O5" t="s">
        <v>19</v>
      </c>
    </row>
    <row r="6" spans="1:18">
      <c r="A6" t="s">
        <v>27</v>
      </c>
      <c r="B6" t="s">
        <v>4</v>
      </c>
      <c r="C6" t="s">
        <v>17</v>
      </c>
      <c r="D6">
        <f t="shared" ca="1" si="0"/>
        <v>0</v>
      </c>
      <c r="E6" t="e">
        <f t="shared" ca="1" si="1"/>
        <v>#REF!</v>
      </c>
      <c r="F6" t="str">
        <f t="shared" ca="1" si="2"/>
        <v/>
      </c>
      <c r="G6" t="e">
        <f t="shared" ca="1" si="3"/>
        <v>#REF!</v>
      </c>
      <c r="J6" t="s">
        <v>26</v>
      </c>
      <c r="K6" t="s">
        <v>26</v>
      </c>
      <c r="L6" t="s">
        <v>26</v>
      </c>
      <c r="M6" t="s">
        <v>26</v>
      </c>
      <c r="O6" t="s">
        <v>10</v>
      </c>
    </row>
    <row r="7" spans="1:18">
      <c r="A7" t="s">
        <v>27</v>
      </c>
      <c r="B7" t="s">
        <v>18</v>
      </c>
      <c r="C7" t="s">
        <v>6</v>
      </c>
      <c r="D7">
        <f t="shared" ca="1" si="0"/>
        <v>0</v>
      </c>
      <c r="E7" t="e">
        <f t="shared" ca="1" si="1"/>
        <v>#REF!</v>
      </c>
      <c r="F7" t="str">
        <f t="shared" ca="1" si="2"/>
        <v/>
      </c>
      <c r="G7" t="e">
        <f t="shared" ca="1" si="3"/>
        <v>#REF!</v>
      </c>
      <c r="O7" t="s">
        <v>11</v>
      </c>
    </row>
    <row r="8" spans="1:18">
      <c r="A8" t="s">
        <v>27</v>
      </c>
      <c r="B8" t="s">
        <v>18</v>
      </c>
      <c r="C8" t="s">
        <v>14</v>
      </c>
      <c r="D8">
        <f t="shared" ca="1" si="0"/>
        <v>0</v>
      </c>
      <c r="E8" t="e">
        <f t="shared" ca="1" si="1"/>
        <v>#REF!</v>
      </c>
      <c r="F8" t="str">
        <f t="shared" ca="1" si="2"/>
        <v/>
      </c>
      <c r="G8" t="e">
        <f t="shared" ca="1" si="3"/>
        <v>#REF!</v>
      </c>
    </row>
    <row r="9" spans="1:18">
      <c r="A9" t="s">
        <v>27</v>
      </c>
      <c r="B9" t="s">
        <v>18</v>
      </c>
      <c r="C9" t="s">
        <v>15</v>
      </c>
      <c r="D9">
        <f t="shared" ca="1" si="0"/>
        <v>0</v>
      </c>
      <c r="E9" t="e">
        <f t="shared" ca="1" si="1"/>
        <v>#REF!</v>
      </c>
      <c r="F9" t="str">
        <f t="shared" ca="1" si="2"/>
        <v/>
      </c>
      <c r="G9" t="e">
        <f t="shared" ca="1" si="3"/>
        <v>#REF!</v>
      </c>
    </row>
    <row r="10" spans="1:18">
      <c r="A10" t="s">
        <v>27</v>
      </c>
      <c r="B10" t="s">
        <v>18</v>
      </c>
      <c r="C10" t="s">
        <v>16</v>
      </c>
      <c r="D10">
        <f t="shared" ca="1" si="0"/>
        <v>0</v>
      </c>
      <c r="E10" t="e">
        <f t="shared" ca="1" si="1"/>
        <v>#REF!</v>
      </c>
      <c r="F10" t="str">
        <f t="shared" ca="1" si="2"/>
        <v/>
      </c>
      <c r="G10" t="e">
        <f t="shared" ca="1" si="3"/>
        <v>#REF!</v>
      </c>
    </row>
    <row r="11" spans="1:18">
      <c r="A11" t="s">
        <v>27</v>
      </c>
      <c r="B11" t="s">
        <v>18</v>
      </c>
      <c r="C11" t="s">
        <v>17</v>
      </c>
      <c r="D11">
        <f t="shared" ca="1" si="0"/>
        <v>0</v>
      </c>
      <c r="E11" t="e">
        <f t="shared" ca="1" si="1"/>
        <v>#REF!</v>
      </c>
      <c r="F11" t="str">
        <f t="shared" ca="1" si="2"/>
        <v/>
      </c>
      <c r="G11" t="e">
        <f t="shared" ca="1" si="3"/>
        <v>#REF!</v>
      </c>
    </row>
    <row r="12" spans="1:18">
      <c r="A12" t="s">
        <v>27</v>
      </c>
      <c r="B12" t="s">
        <v>19</v>
      </c>
      <c r="C12" t="s">
        <v>6</v>
      </c>
      <c r="D12">
        <f t="shared" ca="1" si="0"/>
        <v>0</v>
      </c>
      <c r="E12" t="e">
        <f t="shared" ca="1" si="1"/>
        <v>#REF!</v>
      </c>
      <c r="F12" t="str">
        <f t="shared" ca="1" si="2"/>
        <v/>
      </c>
      <c r="G12" t="e">
        <f t="shared" ca="1" si="3"/>
        <v>#REF!</v>
      </c>
    </row>
    <row r="13" spans="1:18">
      <c r="A13" t="s">
        <v>27</v>
      </c>
      <c r="B13" t="s">
        <v>19</v>
      </c>
      <c r="C13" t="s">
        <v>14</v>
      </c>
      <c r="D13">
        <f t="shared" ca="1" si="0"/>
        <v>0</v>
      </c>
      <c r="E13" t="e">
        <f t="shared" ca="1" si="1"/>
        <v>#REF!</v>
      </c>
      <c r="F13" t="str">
        <f t="shared" ca="1" si="2"/>
        <v/>
      </c>
      <c r="G13" t="e">
        <f t="shared" ca="1" si="3"/>
        <v>#REF!</v>
      </c>
    </row>
    <row r="14" spans="1:18">
      <c r="A14" t="s">
        <v>27</v>
      </c>
      <c r="B14" t="s">
        <v>19</v>
      </c>
      <c r="C14" t="s">
        <v>15</v>
      </c>
      <c r="D14">
        <f t="shared" ca="1" si="0"/>
        <v>0</v>
      </c>
      <c r="E14" t="e">
        <f t="shared" ca="1" si="1"/>
        <v>#REF!</v>
      </c>
      <c r="F14" t="str">
        <f t="shared" ca="1" si="2"/>
        <v/>
      </c>
      <c r="G14" t="e">
        <f t="shared" ca="1" si="3"/>
        <v>#REF!</v>
      </c>
    </row>
    <row r="15" spans="1:18">
      <c r="A15" t="s">
        <v>27</v>
      </c>
      <c r="B15" t="s">
        <v>19</v>
      </c>
      <c r="C15" t="s">
        <v>16</v>
      </c>
      <c r="D15">
        <f t="shared" ca="1" si="0"/>
        <v>0</v>
      </c>
      <c r="E15" t="e">
        <f t="shared" ca="1" si="1"/>
        <v>#REF!</v>
      </c>
      <c r="F15" t="str">
        <f t="shared" ca="1" si="2"/>
        <v/>
      </c>
      <c r="G15" t="e">
        <f t="shared" ca="1" si="3"/>
        <v>#REF!</v>
      </c>
    </row>
    <row r="16" spans="1:18">
      <c r="A16" t="s">
        <v>27</v>
      </c>
      <c r="B16" t="s">
        <v>19</v>
      </c>
      <c r="C16" t="s">
        <v>17</v>
      </c>
      <c r="D16">
        <f t="shared" ca="1" si="0"/>
        <v>0</v>
      </c>
      <c r="E16" t="e">
        <f t="shared" ca="1" si="1"/>
        <v>#REF!</v>
      </c>
      <c r="F16" t="str">
        <f t="shared" ca="1" si="2"/>
        <v/>
      </c>
      <c r="G16" t="e">
        <f t="shared" ca="1" si="3"/>
        <v>#REF!</v>
      </c>
    </row>
    <row r="17" spans="1:7">
      <c r="A17" t="s">
        <v>27</v>
      </c>
      <c r="B17" t="s">
        <v>20</v>
      </c>
      <c r="C17" t="s">
        <v>6</v>
      </c>
      <c r="D17">
        <f t="shared" ca="1" si="0"/>
        <v>0</v>
      </c>
      <c r="E17" t="e">
        <f t="shared" ca="1" si="1"/>
        <v>#REF!</v>
      </c>
      <c r="F17" t="str">
        <f t="shared" ca="1" si="2"/>
        <v/>
      </c>
      <c r="G17" t="e">
        <f t="shared" ca="1" si="3"/>
        <v>#REF!</v>
      </c>
    </row>
    <row r="18" spans="1:7">
      <c r="A18" t="s">
        <v>27</v>
      </c>
      <c r="B18" t="s">
        <v>20</v>
      </c>
      <c r="C18" t="s">
        <v>14</v>
      </c>
      <c r="D18">
        <f t="shared" ca="1" si="0"/>
        <v>0</v>
      </c>
      <c r="E18" t="e">
        <f t="shared" ca="1" si="1"/>
        <v>#REF!</v>
      </c>
      <c r="F18" t="str">
        <f t="shared" ca="1" si="2"/>
        <v/>
      </c>
      <c r="G18" t="e">
        <f t="shared" ca="1" si="3"/>
        <v>#REF!</v>
      </c>
    </row>
    <row r="19" spans="1:7">
      <c r="A19" t="s">
        <v>27</v>
      </c>
      <c r="B19" t="s">
        <v>20</v>
      </c>
      <c r="C19" t="s">
        <v>15</v>
      </c>
      <c r="D19">
        <f t="shared" ca="1" si="0"/>
        <v>0</v>
      </c>
      <c r="E19" t="e">
        <f t="shared" ca="1" si="1"/>
        <v>#REF!</v>
      </c>
      <c r="F19" t="str">
        <f t="shared" ca="1" si="2"/>
        <v/>
      </c>
      <c r="G19" t="e">
        <f t="shared" ca="1" si="3"/>
        <v>#REF!</v>
      </c>
    </row>
    <row r="20" spans="1:7">
      <c r="A20" t="s">
        <v>27</v>
      </c>
      <c r="B20" t="s">
        <v>20</v>
      </c>
      <c r="C20" t="s">
        <v>16</v>
      </c>
      <c r="D20">
        <f t="shared" ca="1" si="0"/>
        <v>0</v>
      </c>
      <c r="E20" t="e">
        <f t="shared" ca="1" si="1"/>
        <v>#REF!</v>
      </c>
      <c r="F20" t="str">
        <f t="shared" ca="1" si="2"/>
        <v/>
      </c>
      <c r="G20" t="e">
        <f t="shared" ca="1" si="3"/>
        <v>#REF!</v>
      </c>
    </row>
    <row r="21" spans="1:7">
      <c r="A21" t="s">
        <v>27</v>
      </c>
      <c r="B21" t="s">
        <v>20</v>
      </c>
      <c r="C21" t="s">
        <v>17</v>
      </c>
      <c r="D21">
        <f t="shared" ca="1" si="0"/>
        <v>0</v>
      </c>
      <c r="E21" t="e">
        <f t="shared" ca="1" si="1"/>
        <v>#REF!</v>
      </c>
      <c r="F21" t="str">
        <f t="shared" ca="1" si="2"/>
        <v/>
      </c>
      <c r="G21" t="e">
        <f t="shared" ca="1" si="3"/>
        <v>#REF!</v>
      </c>
    </row>
    <row r="22" spans="1:7">
      <c r="A22" t="s">
        <v>27</v>
      </c>
      <c r="B22" t="s">
        <v>21</v>
      </c>
      <c r="C22" t="s">
        <v>6</v>
      </c>
      <c r="D22">
        <f t="shared" ca="1" si="0"/>
        <v>0</v>
      </c>
      <c r="E22" t="e">
        <f t="shared" ca="1" si="1"/>
        <v>#REF!</v>
      </c>
      <c r="F22" t="str">
        <f t="shared" ca="1" si="2"/>
        <v/>
      </c>
      <c r="G22" t="e">
        <f t="shared" ca="1" si="3"/>
        <v>#REF!</v>
      </c>
    </row>
    <row r="23" spans="1:7">
      <c r="A23" t="s">
        <v>27</v>
      </c>
      <c r="B23" t="s">
        <v>21</v>
      </c>
      <c r="C23" t="s">
        <v>14</v>
      </c>
      <c r="D23">
        <f t="shared" ca="1" si="0"/>
        <v>0</v>
      </c>
      <c r="E23" t="e">
        <f t="shared" ca="1" si="1"/>
        <v>#REF!</v>
      </c>
      <c r="F23" t="str">
        <f t="shared" ca="1" si="2"/>
        <v/>
      </c>
      <c r="G23" t="e">
        <f t="shared" ca="1" si="3"/>
        <v>#REF!</v>
      </c>
    </row>
    <row r="24" spans="1:7">
      <c r="A24" t="s">
        <v>27</v>
      </c>
      <c r="B24" t="s">
        <v>21</v>
      </c>
      <c r="C24" t="s">
        <v>15</v>
      </c>
      <c r="D24">
        <f t="shared" ca="1" si="0"/>
        <v>0</v>
      </c>
      <c r="E24" t="e">
        <f t="shared" ca="1" si="1"/>
        <v>#REF!</v>
      </c>
      <c r="F24" t="str">
        <f t="shared" ca="1" si="2"/>
        <v/>
      </c>
      <c r="G24" t="e">
        <f t="shared" ca="1" si="3"/>
        <v>#REF!</v>
      </c>
    </row>
    <row r="25" spans="1:7">
      <c r="A25" t="s">
        <v>27</v>
      </c>
      <c r="B25" t="s">
        <v>21</v>
      </c>
      <c r="C25" t="s">
        <v>16</v>
      </c>
      <c r="D25">
        <f t="shared" ca="1" si="0"/>
        <v>0</v>
      </c>
      <c r="E25" t="e">
        <f t="shared" ca="1" si="1"/>
        <v>#REF!</v>
      </c>
      <c r="F25" t="str">
        <f t="shared" ca="1" si="2"/>
        <v/>
      </c>
      <c r="G25" t="e">
        <f t="shared" ca="1" si="3"/>
        <v>#REF!</v>
      </c>
    </row>
    <row r="26" spans="1:7">
      <c r="A26" t="s">
        <v>27</v>
      </c>
      <c r="B26" t="s">
        <v>21</v>
      </c>
      <c r="C26" t="s">
        <v>17</v>
      </c>
      <c r="D26">
        <f t="shared" ca="1" si="0"/>
        <v>0</v>
      </c>
      <c r="E26" t="e">
        <f t="shared" ca="1" si="1"/>
        <v>#REF!</v>
      </c>
      <c r="F26" t="str">
        <f t="shared" ca="1" si="2"/>
        <v/>
      </c>
      <c r="G26" t="e">
        <f t="shared" ca="1" si="3"/>
        <v>#REF!</v>
      </c>
    </row>
    <row r="27" spans="1:7">
      <c r="A27" t="s">
        <v>27</v>
      </c>
      <c r="B27" t="s">
        <v>22</v>
      </c>
      <c r="C27" t="s">
        <v>6</v>
      </c>
      <c r="D27">
        <f t="shared" ca="1" si="0"/>
        <v>0</v>
      </c>
      <c r="E27" t="e">
        <f t="shared" ca="1" si="1"/>
        <v>#REF!</v>
      </c>
      <c r="F27" t="str">
        <f t="shared" ca="1" si="2"/>
        <v/>
      </c>
      <c r="G27" t="e">
        <f t="shared" ca="1" si="3"/>
        <v>#REF!</v>
      </c>
    </row>
    <row r="28" spans="1:7">
      <c r="A28" t="s">
        <v>27</v>
      </c>
      <c r="B28" t="s">
        <v>22</v>
      </c>
      <c r="C28" t="s">
        <v>14</v>
      </c>
      <c r="D28">
        <f t="shared" ca="1" si="0"/>
        <v>0</v>
      </c>
      <c r="E28" t="e">
        <f t="shared" ca="1" si="1"/>
        <v>#REF!</v>
      </c>
      <c r="F28" t="str">
        <f t="shared" ca="1" si="2"/>
        <v/>
      </c>
      <c r="G28" t="e">
        <f t="shared" ca="1" si="3"/>
        <v>#REF!</v>
      </c>
    </row>
    <row r="29" spans="1:7">
      <c r="A29" t="s">
        <v>27</v>
      </c>
      <c r="B29" t="s">
        <v>22</v>
      </c>
      <c r="C29" t="s">
        <v>15</v>
      </c>
      <c r="D29">
        <f t="shared" ca="1" si="0"/>
        <v>0</v>
      </c>
      <c r="E29" t="e">
        <f t="shared" ca="1" si="1"/>
        <v>#REF!</v>
      </c>
      <c r="F29" t="str">
        <f t="shared" ca="1" si="2"/>
        <v/>
      </c>
      <c r="G29" t="e">
        <f t="shared" ca="1" si="3"/>
        <v>#REF!</v>
      </c>
    </row>
    <row r="30" spans="1:7">
      <c r="A30" t="s">
        <v>27</v>
      </c>
      <c r="B30" t="s">
        <v>22</v>
      </c>
      <c r="C30" t="s">
        <v>16</v>
      </c>
      <c r="D30">
        <f t="shared" ca="1" si="0"/>
        <v>0</v>
      </c>
      <c r="E30" t="e">
        <f t="shared" ca="1" si="1"/>
        <v>#REF!</v>
      </c>
      <c r="F30" t="str">
        <f t="shared" ca="1" si="2"/>
        <v/>
      </c>
      <c r="G30" t="e">
        <f t="shared" ca="1" si="3"/>
        <v>#REF!</v>
      </c>
    </row>
    <row r="31" spans="1:7">
      <c r="A31" t="s">
        <v>27</v>
      </c>
      <c r="B31" t="s">
        <v>22</v>
      </c>
      <c r="C31" t="s">
        <v>17</v>
      </c>
      <c r="D31">
        <f t="shared" ca="1" si="0"/>
        <v>0</v>
      </c>
      <c r="E31" t="e">
        <f t="shared" ca="1" si="1"/>
        <v>#REF!</v>
      </c>
      <c r="F31" t="str">
        <f t="shared" ca="1" si="2"/>
        <v/>
      </c>
      <c r="G31" t="e">
        <f t="shared" ca="1" si="3"/>
        <v>#REF!</v>
      </c>
    </row>
    <row r="32" spans="1:7">
      <c r="A32" t="s">
        <v>27</v>
      </c>
      <c r="B32" t="s">
        <v>23</v>
      </c>
      <c r="C32" t="s">
        <v>6</v>
      </c>
      <c r="D32">
        <f t="shared" ca="1" si="0"/>
        <v>0</v>
      </c>
      <c r="E32" t="e">
        <f t="shared" ca="1" si="1"/>
        <v>#REF!</v>
      </c>
      <c r="F32" t="str">
        <f t="shared" ca="1" si="2"/>
        <v/>
      </c>
      <c r="G32" t="e">
        <f t="shared" ca="1" si="3"/>
        <v>#REF!</v>
      </c>
    </row>
    <row r="33" spans="1:7">
      <c r="A33" t="s">
        <v>27</v>
      </c>
      <c r="B33" t="s">
        <v>23</v>
      </c>
      <c r="C33" t="s">
        <v>14</v>
      </c>
      <c r="D33">
        <f t="shared" ca="1" si="0"/>
        <v>0</v>
      </c>
      <c r="E33" t="e">
        <f t="shared" ca="1" si="1"/>
        <v>#REF!</v>
      </c>
      <c r="F33" t="str">
        <f t="shared" ca="1" si="2"/>
        <v/>
      </c>
      <c r="G33" t="e">
        <f t="shared" ca="1" si="3"/>
        <v>#REF!</v>
      </c>
    </row>
    <row r="34" spans="1:7">
      <c r="A34" t="s">
        <v>27</v>
      </c>
      <c r="B34" t="s">
        <v>23</v>
      </c>
      <c r="C34" t="s">
        <v>15</v>
      </c>
      <c r="D34">
        <f t="shared" ca="1" si="0"/>
        <v>0</v>
      </c>
      <c r="E34" t="e">
        <f t="shared" ca="1" si="1"/>
        <v>#REF!</v>
      </c>
      <c r="F34" t="str">
        <f t="shared" ca="1" si="2"/>
        <v/>
      </c>
      <c r="G34" t="e">
        <f t="shared" ca="1" si="3"/>
        <v>#REF!</v>
      </c>
    </row>
    <row r="35" spans="1:7">
      <c r="A35" t="s">
        <v>27</v>
      </c>
      <c r="B35" t="s">
        <v>23</v>
      </c>
      <c r="C35" t="s">
        <v>16</v>
      </c>
      <c r="D35">
        <f t="shared" ca="1" si="0"/>
        <v>0</v>
      </c>
      <c r="E35" t="e">
        <f t="shared" ca="1" si="1"/>
        <v>#REF!</v>
      </c>
      <c r="F35" t="str">
        <f t="shared" ca="1" si="2"/>
        <v/>
      </c>
      <c r="G35" t="e">
        <f t="shared" ca="1" si="3"/>
        <v>#REF!</v>
      </c>
    </row>
    <row r="36" spans="1:7">
      <c r="A36" t="s">
        <v>27</v>
      </c>
      <c r="B36" t="s">
        <v>23</v>
      </c>
      <c r="C36" t="s">
        <v>17</v>
      </c>
      <c r="D36">
        <f t="shared" ca="1" si="0"/>
        <v>0</v>
      </c>
      <c r="E36" t="e">
        <f t="shared" ca="1" si="1"/>
        <v>#REF!</v>
      </c>
      <c r="F36" t="str">
        <f t="shared" ca="1" si="2"/>
        <v/>
      </c>
      <c r="G36" t="e">
        <f t="shared" ca="1" si="3"/>
        <v>#REF!</v>
      </c>
    </row>
    <row r="37" spans="1:7">
      <c r="A37" t="s">
        <v>27</v>
      </c>
      <c r="B37" t="s">
        <v>24</v>
      </c>
      <c r="C37" t="s">
        <v>6</v>
      </c>
      <c r="D37">
        <f t="shared" ca="1" si="0"/>
        <v>0</v>
      </c>
      <c r="E37" t="e">
        <f t="shared" ca="1" si="1"/>
        <v>#REF!</v>
      </c>
      <c r="F37" t="str">
        <f t="shared" ca="1" si="2"/>
        <v/>
      </c>
      <c r="G37" t="e">
        <f t="shared" ca="1" si="3"/>
        <v>#REF!</v>
      </c>
    </row>
    <row r="38" spans="1:7">
      <c r="A38" t="s">
        <v>27</v>
      </c>
      <c r="B38" t="s">
        <v>24</v>
      </c>
      <c r="C38" t="s">
        <v>14</v>
      </c>
      <c r="D38">
        <f t="shared" ca="1" si="0"/>
        <v>0</v>
      </c>
      <c r="E38" t="e">
        <f t="shared" ca="1" si="1"/>
        <v>#REF!</v>
      </c>
      <c r="F38" t="str">
        <f t="shared" ca="1" si="2"/>
        <v/>
      </c>
      <c r="G38" t="e">
        <f t="shared" ca="1" si="3"/>
        <v>#REF!</v>
      </c>
    </row>
    <row r="39" spans="1:7">
      <c r="A39" t="s">
        <v>27</v>
      </c>
      <c r="B39" t="s">
        <v>24</v>
      </c>
      <c r="C39" t="s">
        <v>15</v>
      </c>
      <c r="D39">
        <f t="shared" ca="1" si="0"/>
        <v>0</v>
      </c>
      <c r="E39" t="e">
        <f t="shared" ca="1" si="1"/>
        <v>#REF!</v>
      </c>
      <c r="F39" t="str">
        <f t="shared" ca="1" si="2"/>
        <v/>
      </c>
      <c r="G39" t="e">
        <f t="shared" ca="1" si="3"/>
        <v>#REF!</v>
      </c>
    </row>
    <row r="40" spans="1:7">
      <c r="A40" t="s">
        <v>27</v>
      </c>
      <c r="B40" t="s">
        <v>24</v>
      </c>
      <c r="C40" t="s">
        <v>16</v>
      </c>
      <c r="D40">
        <f t="shared" ca="1" si="0"/>
        <v>0</v>
      </c>
      <c r="E40" t="e">
        <f t="shared" ca="1" si="1"/>
        <v>#REF!</v>
      </c>
      <c r="F40" t="str">
        <f t="shared" ca="1" si="2"/>
        <v/>
      </c>
      <c r="G40" t="e">
        <f t="shared" ca="1" si="3"/>
        <v>#REF!</v>
      </c>
    </row>
    <row r="41" spans="1:7">
      <c r="A41" t="s">
        <v>27</v>
      </c>
      <c r="B41" t="s">
        <v>24</v>
      </c>
      <c r="C41" t="s">
        <v>17</v>
      </c>
      <c r="D41">
        <f t="shared" ca="1" si="0"/>
        <v>0</v>
      </c>
      <c r="E41" t="e">
        <f t="shared" ca="1" si="1"/>
        <v>#REF!</v>
      </c>
      <c r="F41" t="str">
        <f t="shared" ca="1" si="2"/>
        <v/>
      </c>
      <c r="G41" t="e">
        <f t="shared" ca="1" si="3"/>
        <v>#REF!</v>
      </c>
    </row>
    <row r="42" spans="1:7">
      <c r="A42" t="s">
        <v>27</v>
      </c>
      <c r="B42" t="s">
        <v>25</v>
      </c>
      <c r="C42" t="s">
        <v>4</v>
      </c>
      <c r="D42">
        <f t="shared" ca="1" si="0"/>
        <v>0</v>
      </c>
      <c r="E42" t="e">
        <f t="shared" ca="1" si="1"/>
        <v>#REF!</v>
      </c>
      <c r="F42" t="str">
        <f t="shared" ca="1" si="2"/>
        <v/>
      </c>
      <c r="G42" t="e">
        <f t="shared" ca="1" si="3"/>
        <v>#REF!</v>
      </c>
    </row>
    <row r="43" spans="1:7">
      <c r="A43" t="s">
        <v>27</v>
      </c>
      <c r="B43" t="s">
        <v>25</v>
      </c>
      <c r="C43" t="s">
        <v>14</v>
      </c>
      <c r="D43">
        <f t="shared" ca="1" si="0"/>
        <v>0</v>
      </c>
      <c r="E43" t="e">
        <f t="shared" ca="1" si="1"/>
        <v>#REF!</v>
      </c>
      <c r="F43" t="str">
        <f t="shared" ca="1" si="2"/>
        <v/>
      </c>
      <c r="G43" t="e">
        <f t="shared" ca="1" si="3"/>
        <v>#REF!</v>
      </c>
    </row>
    <row r="44" spans="1:7">
      <c r="A44" t="s">
        <v>27</v>
      </c>
      <c r="B44" t="s">
        <v>25</v>
      </c>
      <c r="C44" t="s">
        <v>15</v>
      </c>
      <c r="D44">
        <f t="shared" ca="1" si="0"/>
        <v>0</v>
      </c>
      <c r="E44" t="e">
        <f t="shared" ca="1" si="1"/>
        <v>#REF!</v>
      </c>
      <c r="F44" t="str">
        <f t="shared" ca="1" si="2"/>
        <v/>
      </c>
      <c r="G44" t="e">
        <f t="shared" ca="1" si="3"/>
        <v>#REF!</v>
      </c>
    </row>
    <row r="45" spans="1:7">
      <c r="A45" t="s">
        <v>27</v>
      </c>
      <c r="B45" t="s">
        <v>25</v>
      </c>
      <c r="C45" t="s">
        <v>16</v>
      </c>
      <c r="D45">
        <f t="shared" ca="1" si="0"/>
        <v>0</v>
      </c>
      <c r="E45" t="e">
        <f t="shared" ca="1" si="1"/>
        <v>#REF!</v>
      </c>
      <c r="F45" t="str">
        <f t="shared" ca="1" si="2"/>
        <v/>
      </c>
      <c r="G45" t="e">
        <f t="shared" ca="1" si="3"/>
        <v>#REF!</v>
      </c>
    </row>
    <row r="46" spans="1:7">
      <c r="A46" t="s">
        <v>27</v>
      </c>
      <c r="B46" t="s">
        <v>25</v>
      </c>
      <c r="C46" t="s">
        <v>17</v>
      </c>
      <c r="D46">
        <f t="shared" ca="1" si="0"/>
        <v>0</v>
      </c>
      <c r="E46" t="e">
        <f t="shared" ca="1" si="1"/>
        <v>#REF!</v>
      </c>
      <c r="F46" t="str">
        <f t="shared" ca="1" si="2"/>
        <v/>
      </c>
      <c r="G46" t="e">
        <f t="shared" ca="1" si="3"/>
        <v>#REF!</v>
      </c>
    </row>
    <row r="47" spans="1:7">
      <c r="A47" t="s">
        <v>3</v>
      </c>
      <c r="B47" t="s">
        <v>4</v>
      </c>
      <c r="C47" t="s">
        <v>4</v>
      </c>
      <c r="D47">
        <f t="shared" ca="1" si="0"/>
        <v>0</v>
      </c>
      <c r="E47" t="e">
        <f t="shared" ca="1" si="1"/>
        <v>#REF!</v>
      </c>
      <c r="F47" t="str">
        <f t="shared" ca="1" si="2"/>
        <v/>
      </c>
      <c r="G47" t="e">
        <f t="shared" ca="1" si="3"/>
        <v>#REF!</v>
      </c>
    </row>
    <row r="48" spans="1:7">
      <c r="A48" t="s">
        <v>3</v>
      </c>
      <c r="B48" t="s">
        <v>4</v>
      </c>
      <c r="C48" t="s">
        <v>13</v>
      </c>
      <c r="D48">
        <f t="shared" ca="1" si="0"/>
        <v>0</v>
      </c>
      <c r="E48" t="e">
        <f t="shared" ca="1" si="1"/>
        <v>#REF!</v>
      </c>
      <c r="F48" t="str">
        <f t="shared" ca="1" si="2"/>
        <v/>
      </c>
      <c r="G48" t="e">
        <f t="shared" ca="1" si="3"/>
        <v>#REF!</v>
      </c>
    </row>
    <row r="49" spans="1:7">
      <c r="A49" t="s">
        <v>3</v>
      </c>
      <c r="B49" t="s">
        <v>13</v>
      </c>
      <c r="C49" t="s">
        <v>4</v>
      </c>
      <c r="D49">
        <f t="shared" ca="1" si="0"/>
        <v>0</v>
      </c>
      <c r="E49" t="e">
        <f t="shared" ca="1" si="1"/>
        <v>#REF!</v>
      </c>
      <c r="F49" t="str">
        <f t="shared" ca="1" si="2"/>
        <v/>
      </c>
      <c r="G49" t="e">
        <f t="shared" ca="1" si="3"/>
        <v>#REF!</v>
      </c>
    </row>
    <row r="50" spans="1:7">
      <c r="A50" t="s">
        <v>3</v>
      </c>
      <c r="B50" t="s">
        <v>13</v>
      </c>
      <c r="C50" t="s">
        <v>13</v>
      </c>
      <c r="D50">
        <f t="shared" ca="1" si="0"/>
        <v>0</v>
      </c>
      <c r="E50" t="e">
        <f t="shared" ca="1" si="1"/>
        <v>#REF!</v>
      </c>
      <c r="F50" t="str">
        <f t="shared" ca="1" si="2"/>
        <v/>
      </c>
      <c r="G50" t="e">
        <f t="shared" ca="1" si="3"/>
        <v>#REF!</v>
      </c>
    </row>
  </sheetData>
  <phoneticPr fontId="1"/>
  <pageMargins left="0.7" right="0.7" top="0.75" bottom="0.75" header="0.3" footer="0.3"/>
  <pageSetup paperSize="9" orientation="portrait" horizontalDpi="4294967293"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Shouzo</dc:creator>
  <cp:lastModifiedBy>Takeuchi Hiro-aki</cp:lastModifiedBy>
  <dcterms:created xsi:type="dcterms:W3CDTF">2014-06-18T02:52:04Z</dcterms:created>
  <dcterms:modified xsi:type="dcterms:W3CDTF">2016-07-01T07:12:32Z</dcterms:modified>
</cp:coreProperties>
</file>